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계정\Desktop\법인서류\년도별 결산서\"/>
    </mc:Choice>
  </mc:AlternateContent>
  <bookViews>
    <workbookView xWindow="0" yWindow="0" windowWidth="14370" windowHeight="7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4" i="1"/>
</calcChain>
</file>

<file path=xl/sharedStrings.xml><?xml version="1.0" encoding="utf-8"?>
<sst xmlns="http://schemas.openxmlformats.org/spreadsheetml/2006/main" count="25" uniqueCount="22">
  <si>
    <t>수  입</t>
    <phoneticPr fontId="2" type="noConversion"/>
  </si>
  <si>
    <t>비  고</t>
    <phoneticPr fontId="2" type="noConversion"/>
  </si>
  <si>
    <t>지  출</t>
    <phoneticPr fontId="2" type="noConversion"/>
  </si>
  <si>
    <t>수입내역</t>
  </si>
  <si>
    <t>금액(원)</t>
    <phoneticPr fontId="2" type="noConversion"/>
  </si>
  <si>
    <t>지출내역</t>
  </si>
  <si>
    <t>계</t>
    <phoneticPr fontId="2" type="noConversion"/>
  </si>
  <si>
    <t>이월금</t>
    <phoneticPr fontId="2" type="noConversion"/>
  </si>
  <si>
    <t xml:space="preserve">새찬양장학금 </t>
    <phoneticPr fontId="2" type="noConversion"/>
  </si>
  <si>
    <t>회원 후원금</t>
    <phoneticPr fontId="2" type="noConversion"/>
  </si>
  <si>
    <t>국내외 콩쿨 및 음악회 개최 등</t>
    <phoneticPr fontId="2" type="noConversion"/>
  </si>
  <si>
    <t>국내외 찬양사역 후원금 등</t>
    <phoneticPr fontId="2" type="noConversion"/>
  </si>
  <si>
    <t>법인 운영비</t>
    <phoneticPr fontId="2" type="noConversion"/>
  </si>
  <si>
    <t>기타 등</t>
    <phoneticPr fontId="2" type="noConversion"/>
  </si>
  <si>
    <t>잔액: 2,493,523원/ 이월금</t>
    <phoneticPr fontId="2" type="noConversion"/>
  </si>
  <si>
    <t>적립금 포함</t>
    <phoneticPr fontId="2" type="noConversion"/>
  </si>
  <si>
    <t>콩쿨 상금, 음악회 개최비용 등</t>
    <phoneticPr fontId="2" type="noConversion"/>
  </si>
  <si>
    <t>아모텍 기업 후원금</t>
    <phoneticPr fontId="2" type="noConversion"/>
  </si>
  <si>
    <t>적금 이자 등</t>
    <phoneticPr fontId="2" type="noConversion"/>
  </si>
  <si>
    <t>찬양 악보책 인쇄</t>
    <phoneticPr fontId="2" type="noConversion"/>
  </si>
  <si>
    <t>우편 수수료 등</t>
    <phoneticPr fontId="2" type="noConversion"/>
  </si>
  <si>
    <t>2022년도 (사)새찬양후원회 결산서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</si>
</sst>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1" fontId="4" fillId="0" borderId="11" xfId="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1" xfId="1" applyNumberFormat="1" applyFont="1" applyBorder="1" applyAlignment="1">
      <alignment horizontal="center" vertical="center"/>
    </xf>
    <xf numFmtId="41" fontId="4" fillId="3" borderId="11" xfId="2" applyFont="1" applyFill="1" applyBorder="1" applyAlignment="1">
      <alignment horizontal="center" vertical="center"/>
    </xf>
    <xf numFmtId="41" fontId="4" fillId="3" borderId="12" xfId="1" applyNumberFormat="1" applyFont="1" applyFill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41" fontId="4" fillId="3" borderId="11" xfId="2" applyFont="1" applyFill="1" applyBorder="1">
      <alignment vertical="center"/>
    </xf>
    <xf numFmtId="41" fontId="4" fillId="0" borderId="11" xfId="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1" fontId="4" fillId="0" borderId="12" xfId="2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3" borderId="12" xfId="2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 wrapText="1"/>
    </xf>
    <xf numFmtId="41" fontId="4" fillId="3" borderId="14" xfId="2" applyFont="1" applyFill="1" applyBorder="1" applyAlignment="1">
      <alignment horizontal="center" vertical="center"/>
    </xf>
    <xf numFmtId="41" fontId="4" fillId="3" borderId="15" xfId="2" applyFont="1" applyFill="1" applyBorder="1" applyAlignment="1">
      <alignment horizontal="center" vertical="center"/>
    </xf>
    <xf numFmtId="41" fontId="5" fillId="0" borderId="9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1" fontId="5" fillId="0" borderId="8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8" xfId="1" applyNumberFormat="1" applyFont="1" applyBorder="1" applyAlignment="1">
      <alignment horizontal="center" vertical="center"/>
    </xf>
    <xf numFmtId="41" fontId="5" fillId="0" borderId="8" xfId="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41" fontId="5" fillId="0" borderId="5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"/>
    </sheetView>
  </sheetViews>
  <sheetFormatPr defaultRowHeight="25.5" customHeight="1" x14ac:dyDescent="0.3"/>
  <cols>
    <col min="1" max="1" width="22.5" customWidth="1"/>
    <col min="2" max="2" width="16.625" customWidth="1"/>
    <col min="3" max="3" width="15.375" customWidth="1"/>
    <col min="4" max="4" width="30.125" customWidth="1"/>
    <col min="5" max="5" width="22" customWidth="1"/>
    <col min="6" max="6" width="34.5" customWidth="1"/>
  </cols>
  <sheetData>
    <row r="1" spans="1:6" ht="34.5" customHeight="1" thickBot="1" x14ac:dyDescent="0.35">
      <c r="A1" s="37" t="s">
        <v>21</v>
      </c>
      <c r="B1" s="38"/>
      <c r="C1" s="38"/>
      <c r="D1" s="38"/>
      <c r="E1" s="38"/>
      <c r="F1" s="38"/>
    </row>
    <row r="2" spans="1:6" ht="30.75" customHeight="1" x14ac:dyDescent="0.3">
      <c r="A2" s="28" t="s">
        <v>0</v>
      </c>
      <c r="B2" s="29"/>
      <c r="C2" s="30" t="s">
        <v>1</v>
      </c>
      <c r="D2" s="29" t="s">
        <v>2</v>
      </c>
      <c r="E2" s="29"/>
      <c r="F2" s="31" t="s">
        <v>1</v>
      </c>
    </row>
    <row r="3" spans="1:6" ht="30.75" customHeight="1" thickBot="1" x14ac:dyDescent="0.35">
      <c r="A3" s="32" t="s">
        <v>3</v>
      </c>
      <c r="B3" s="33" t="s">
        <v>4</v>
      </c>
      <c r="C3" s="34"/>
      <c r="D3" s="35" t="s">
        <v>5</v>
      </c>
      <c r="E3" s="33" t="s">
        <v>4</v>
      </c>
      <c r="F3" s="36"/>
    </row>
    <row r="4" spans="1:6" ht="30.75" customHeight="1" thickTop="1" x14ac:dyDescent="0.3">
      <c r="A4" s="23" t="s">
        <v>6</v>
      </c>
      <c r="B4" s="24">
        <f>SUM(B5:B9)</f>
        <v>49313553</v>
      </c>
      <c r="C4" s="25"/>
      <c r="D4" s="26" t="s">
        <v>6</v>
      </c>
      <c r="E4" s="27">
        <f>SUM(E5:E13)</f>
        <v>46820030</v>
      </c>
      <c r="F4" s="22" t="s">
        <v>14</v>
      </c>
    </row>
    <row r="5" spans="1:6" ht="30.75" customHeight="1" x14ac:dyDescent="0.3">
      <c r="A5" s="3" t="s">
        <v>7</v>
      </c>
      <c r="B5" s="1">
        <v>7899302</v>
      </c>
      <c r="C5" s="1"/>
      <c r="D5" s="4" t="s">
        <v>8</v>
      </c>
      <c r="E5" s="5">
        <v>22480000</v>
      </c>
      <c r="F5" s="6" t="s">
        <v>15</v>
      </c>
    </row>
    <row r="6" spans="1:6" ht="30.75" customHeight="1" x14ac:dyDescent="0.3">
      <c r="A6" s="3" t="s">
        <v>9</v>
      </c>
      <c r="B6" s="1">
        <v>10450000</v>
      </c>
      <c r="C6" s="7"/>
      <c r="D6" s="8" t="s">
        <v>10</v>
      </c>
      <c r="E6" s="5">
        <v>9545000</v>
      </c>
      <c r="F6" s="6" t="s">
        <v>16</v>
      </c>
    </row>
    <row r="7" spans="1:6" ht="30.75" customHeight="1" x14ac:dyDescent="0.3">
      <c r="A7" s="9" t="s">
        <v>17</v>
      </c>
      <c r="B7" s="10">
        <v>30000000</v>
      </c>
      <c r="C7" s="11"/>
      <c r="D7" s="12" t="s">
        <v>11</v>
      </c>
      <c r="E7" s="5">
        <v>8897600</v>
      </c>
      <c r="F7" s="13"/>
    </row>
    <row r="8" spans="1:6" ht="30.75" customHeight="1" x14ac:dyDescent="0.3">
      <c r="A8" s="14" t="s">
        <v>18</v>
      </c>
      <c r="B8" s="10">
        <v>964251</v>
      </c>
      <c r="C8" s="7"/>
      <c r="D8" s="12" t="s">
        <v>19</v>
      </c>
      <c r="E8" s="5">
        <v>4471200</v>
      </c>
      <c r="F8" s="13"/>
    </row>
    <row r="9" spans="1:6" ht="30.75" customHeight="1" x14ac:dyDescent="0.3">
      <c r="A9" s="3"/>
      <c r="B9" s="1"/>
      <c r="C9" s="15"/>
      <c r="D9" s="2" t="s">
        <v>12</v>
      </c>
      <c r="E9" s="5">
        <v>622388</v>
      </c>
      <c r="F9" s="16"/>
    </row>
    <row r="10" spans="1:6" ht="30.75" customHeight="1" thickBot="1" x14ac:dyDescent="0.35">
      <c r="A10" s="17"/>
      <c r="B10" s="18"/>
      <c r="C10" s="18"/>
      <c r="D10" s="19" t="s">
        <v>13</v>
      </c>
      <c r="E10" s="20">
        <v>803842</v>
      </c>
      <c r="F10" s="21" t="s">
        <v>20</v>
      </c>
    </row>
  </sheetData>
  <mergeCells count="4">
    <mergeCell ref="A1:F1"/>
    <mergeCell ref="A2:B2"/>
    <mergeCell ref="D2:E2"/>
    <mergeCell ref="F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2022-01-11T07:37:24Z</dcterms:created>
  <dcterms:modified xsi:type="dcterms:W3CDTF">2023-01-17T02:21:19Z</dcterms:modified>
</cp:coreProperties>
</file>