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계정\Desktop\"/>
    </mc:Choice>
  </mc:AlternateContent>
  <bookViews>
    <workbookView xWindow="0" yWindow="0" windowWidth="14370" windowHeight="7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4" i="1"/>
</calcChain>
</file>

<file path=xl/sharedStrings.xml><?xml version="1.0" encoding="utf-8"?>
<sst xmlns="http://schemas.openxmlformats.org/spreadsheetml/2006/main" count="22" uniqueCount="19">
  <si>
    <t>2021년도 (사)새찬양후원회 결산서</t>
    <phoneticPr fontId="4" type="noConversion"/>
  </si>
  <si>
    <t>수  입</t>
    <phoneticPr fontId="4" type="noConversion"/>
  </si>
  <si>
    <t>비  고</t>
    <phoneticPr fontId="4" type="noConversion"/>
  </si>
  <si>
    <t>지  출</t>
    <phoneticPr fontId="4" type="noConversion"/>
  </si>
  <si>
    <t>수입내역</t>
  </si>
  <si>
    <t>금액(원)</t>
    <phoneticPr fontId="4" type="noConversion"/>
  </si>
  <si>
    <t>지출내역</t>
  </si>
  <si>
    <t>계</t>
    <phoneticPr fontId="4" type="noConversion"/>
  </si>
  <si>
    <t>잔액: 7,899,302</t>
    <phoneticPr fontId="4" type="noConversion"/>
  </si>
  <si>
    <t>이월금</t>
    <phoneticPr fontId="4" type="noConversion"/>
  </si>
  <si>
    <t xml:space="preserve">새찬양장학금 </t>
    <phoneticPr fontId="4" type="noConversion"/>
  </si>
  <si>
    <t>회원 후원금</t>
    <phoneticPr fontId="4" type="noConversion"/>
  </si>
  <si>
    <t>국내외 콩쿨 및 음악회 개최 등</t>
    <phoneticPr fontId="4" type="noConversion"/>
  </si>
  <si>
    <t>㈜아모텍 후원금</t>
    <phoneticPr fontId="4" type="noConversion"/>
  </si>
  <si>
    <t>국내외 찬양사역 후원금 등</t>
    <phoneticPr fontId="4" type="noConversion"/>
  </si>
  <si>
    <t xml:space="preserve">이자수입 </t>
    <phoneticPr fontId="4" type="noConversion"/>
  </si>
  <si>
    <t>음악선교사 활동비 등</t>
    <phoneticPr fontId="4" type="noConversion"/>
  </si>
  <si>
    <t>법인 운영비</t>
    <phoneticPr fontId="4" type="noConversion"/>
  </si>
  <si>
    <t>기타 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</si>
</sst>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1" fontId="7" fillId="0" borderId="5" xfId="3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7" fillId="0" borderId="8" xfId="2" applyNumberFormat="1" applyFont="1" applyBorder="1" applyAlignment="1">
      <alignment horizontal="center" vertical="center"/>
    </xf>
    <xf numFmtId="41" fontId="7" fillId="0" borderId="8" xfId="3" applyFont="1" applyBorder="1" applyAlignment="1">
      <alignment horizontal="center" vertical="center"/>
    </xf>
    <xf numFmtId="41" fontId="7" fillId="0" borderId="9" xfId="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6" fillId="0" borderId="11" xfId="1" applyFont="1" applyBorder="1" applyAlignment="1">
      <alignment horizontal="center" vertical="center"/>
    </xf>
    <xf numFmtId="41" fontId="6" fillId="0" borderId="11" xfId="2" applyNumberFormat="1" applyFont="1" applyBorder="1" applyAlignment="1">
      <alignment horizontal="center" vertical="center"/>
    </xf>
    <xf numFmtId="41" fontId="6" fillId="3" borderId="11" xfId="1" applyFont="1" applyFill="1" applyBorder="1" applyAlignment="1">
      <alignment horizontal="center" vertical="center"/>
    </xf>
    <xf numFmtId="41" fontId="6" fillId="3" borderId="12" xfId="2" applyNumberFormat="1" applyFont="1" applyFill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/>
    </xf>
    <xf numFmtId="41" fontId="6" fillId="0" borderId="11" xfId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1" fontId="6" fillId="0" borderId="12" xfId="3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6" fillId="3" borderId="12" xfId="3" applyFont="1" applyFill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4" xfId="0" applyFont="1" applyBorder="1" applyAlignment="1">
      <alignment horizontal="center" vertical="center" wrapText="1"/>
    </xf>
    <xf numFmtId="41" fontId="6" fillId="3" borderId="14" xfId="1" applyFont="1" applyFill="1" applyBorder="1" applyAlignment="1">
      <alignment horizontal="center" vertical="center"/>
    </xf>
    <xf numFmtId="41" fontId="6" fillId="3" borderId="15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7" sqref="B7"/>
    </sheetView>
  </sheetViews>
  <sheetFormatPr defaultRowHeight="25.5" customHeight="1" x14ac:dyDescent="0.3"/>
  <cols>
    <col min="1" max="1" width="14.625" customWidth="1"/>
    <col min="2" max="2" width="16.625" customWidth="1"/>
    <col min="3" max="3" width="15.375" customWidth="1"/>
    <col min="4" max="4" width="30.125" customWidth="1"/>
    <col min="5" max="5" width="22" customWidth="1"/>
    <col min="6" max="6" width="23.875" customWidth="1"/>
  </cols>
  <sheetData>
    <row r="1" spans="1:6" ht="25.5" customHeight="1" thickBot="1" x14ac:dyDescent="0.35">
      <c r="A1" s="31" t="s">
        <v>0</v>
      </c>
      <c r="B1" s="32"/>
      <c r="C1" s="32"/>
      <c r="D1" s="32"/>
      <c r="E1" s="32"/>
      <c r="F1" s="32"/>
    </row>
    <row r="2" spans="1:6" ht="25.5" customHeight="1" x14ac:dyDescent="0.3">
      <c r="A2" s="33" t="s">
        <v>1</v>
      </c>
      <c r="B2" s="34"/>
      <c r="C2" s="1" t="s">
        <v>2</v>
      </c>
      <c r="D2" s="34" t="s">
        <v>3</v>
      </c>
      <c r="E2" s="34"/>
      <c r="F2" s="35" t="s">
        <v>2</v>
      </c>
    </row>
    <row r="3" spans="1:6" ht="25.5" customHeight="1" thickBot="1" x14ac:dyDescent="0.35">
      <c r="A3" s="2" t="s">
        <v>4</v>
      </c>
      <c r="B3" s="3" t="s">
        <v>5</v>
      </c>
      <c r="C3" s="4"/>
      <c r="D3" s="5" t="s">
        <v>6</v>
      </c>
      <c r="E3" s="6" t="s">
        <v>5</v>
      </c>
      <c r="F3" s="36"/>
    </row>
    <row r="4" spans="1:6" ht="25.5" customHeight="1" thickTop="1" x14ac:dyDescent="0.3">
      <c r="A4" s="7" t="s">
        <v>7</v>
      </c>
      <c r="B4" s="8">
        <f>SUM(B5:B9)</f>
        <v>52416530</v>
      </c>
      <c r="C4" s="9"/>
      <c r="D4" s="10" t="s">
        <v>7</v>
      </c>
      <c r="E4" s="11">
        <f>SUM(E5:E14)</f>
        <v>44517228</v>
      </c>
      <c r="F4" s="12" t="s">
        <v>8</v>
      </c>
    </row>
    <row r="5" spans="1:6" ht="25.5" customHeight="1" x14ac:dyDescent="0.3">
      <c r="A5" s="13" t="s">
        <v>9</v>
      </c>
      <c r="B5" s="14">
        <v>16712473</v>
      </c>
      <c r="C5" s="14"/>
      <c r="D5" s="15" t="s">
        <v>10</v>
      </c>
      <c r="E5" s="16">
        <v>25000000</v>
      </c>
      <c r="F5" s="17"/>
    </row>
    <row r="6" spans="1:6" ht="25.5" customHeight="1" x14ac:dyDescent="0.3">
      <c r="A6" s="13" t="s">
        <v>11</v>
      </c>
      <c r="B6" s="14">
        <v>4900000</v>
      </c>
      <c r="C6" s="18"/>
      <c r="D6" s="19" t="s">
        <v>12</v>
      </c>
      <c r="E6" s="16">
        <v>8694500</v>
      </c>
      <c r="F6" s="17"/>
    </row>
    <row r="7" spans="1:6" ht="25.5" customHeight="1" x14ac:dyDescent="0.3">
      <c r="A7" s="13" t="s">
        <v>13</v>
      </c>
      <c r="B7" s="14">
        <v>30000000</v>
      </c>
      <c r="C7" s="20"/>
      <c r="D7" s="21" t="s">
        <v>14</v>
      </c>
      <c r="E7" s="16">
        <v>4486400</v>
      </c>
      <c r="F7" s="22"/>
    </row>
    <row r="8" spans="1:6" ht="25.5" customHeight="1" x14ac:dyDescent="0.3">
      <c r="A8" s="13" t="s">
        <v>15</v>
      </c>
      <c r="B8" s="14">
        <v>804057</v>
      </c>
      <c r="C8" s="18"/>
      <c r="D8" s="21" t="s">
        <v>16</v>
      </c>
      <c r="E8" s="16">
        <v>3874800</v>
      </c>
      <c r="F8" s="22"/>
    </row>
    <row r="9" spans="1:6" ht="25.5" customHeight="1" x14ac:dyDescent="0.3">
      <c r="A9" s="13"/>
      <c r="B9" s="14"/>
      <c r="C9" s="23"/>
      <c r="D9" s="24" t="s">
        <v>17</v>
      </c>
      <c r="E9" s="16">
        <v>1007128</v>
      </c>
      <c r="F9" s="25"/>
    </row>
    <row r="10" spans="1:6" ht="25.5" customHeight="1" thickBot="1" x14ac:dyDescent="0.35">
      <c r="A10" s="26"/>
      <c r="B10" s="27"/>
      <c r="C10" s="27"/>
      <c r="D10" s="28" t="s">
        <v>18</v>
      </c>
      <c r="E10" s="29">
        <v>1454400</v>
      </c>
      <c r="F10" s="30"/>
    </row>
  </sheetData>
  <mergeCells count="4">
    <mergeCell ref="A1:F1"/>
    <mergeCell ref="A2:B2"/>
    <mergeCell ref="D2:E2"/>
    <mergeCell ref="F2:F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2022-01-11T07:37:24Z</dcterms:created>
  <dcterms:modified xsi:type="dcterms:W3CDTF">2022-01-11T07:41:14Z</dcterms:modified>
</cp:coreProperties>
</file>